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<sst xmlns="http://schemas.openxmlformats.org/spreadsheetml/2006/main" count="192" uniqueCount="109">
  <si>
    <t>Rekapitulace ceny</t>
  </si>
  <si>
    <t>Stavba: II/362 - hr.kraje VY - Olešnice, mikrokoberec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</si>
  <si>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</si>
  <si>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</si>
  <si>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</si>
  <si>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</si>
  <si>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</si>
  <si>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</si>
  <si>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</si>
  <si>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</si>
  <si>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</si>
  <si>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</si>
  <si>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</si>
  <si>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</si>
  <si>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II/362</t>
  </si>
  <si>
    <t>hr.kraje VY - Olešnice,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</si>
  <si>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</si>
  <si>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</si>
  <si>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</si>
  <si>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</si>
  <si>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</si>
  <si>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</si>
  <si>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</si>
  <si>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</si>
  <si>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II/362 hr. kraje VY - Olešnice, mikrokoberec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</si>
  <si>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</si>
  <si>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</si>
  <si>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</si>
  <si>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</si>
  <si>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</si>
  <si>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</si>
  <si>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</si>
  <si>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</si>
  <si>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</si>
  <si>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</si>
  <si>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</si>
  <si>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</si>
  <si>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</si>
  <si>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</si>
  <si>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</si>
  <si>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</si>
  <si>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</si>
  <si>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</si>
  <si>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</si>
  <si>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</si>
  <si>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</si>
  <si>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</si>
  <si>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</si>
  <si>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</si>
  <si>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</si>
  <si>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 a s platnými předpisy pro navrhování DZ na PK, vč. vyhlášky č. 294/2015 Sb.    
Stávající svislé dopravní značky se pro potřeby PDZ zachovají a dle potřeby zakryjí, upraví nebo doplní.  
Přechodné SDZ (značky, směrovací desky, závory, semafor. souprava, světla) se umístí na nosičích a podkladních deskách včetně nutných přesunů dle jednotlivých fází (etap) výstavby, dodávky, montáže, demontáže, včetně všech potřebných povolení k uzavírce. 
Vše v režii zhotovitele</t>
  </si>
  <si>
    <t>VV</t>
  </si>
  <si>
    <t>1=1,000 [A]</t>
  </si>
  <si>
    <t>TS</t>
  </si>
  <si>
    <t>zahrnuje veškeré náklady spojené s objednatelem požadovanými zařízeními</t>
  </si>
  <si>
    <t>Zemní práce</t>
  </si>
  <si>
    <t>7</t>
  </si>
  <si>
    <t>113741</t>
  </si>
  <si>
    <t>FRÉZOVÁNÍ ZPEVNĚNÝCH PLOCH ASFALTOVÝCH TL. DO 30MM</t>
  </si>
  <si>
    <t>M2</t>
  </si>
  <si>
    <t>odvoz do 16 km 
broušení tl. do 30 mm - celoplošné srovnávací frézování 
Frézování celoplošné v tl. do 30 mm, včetně odvozu vyfrézovaného materiálu a uložení na skládce objednatele ve vzdálenosti do 16km, zaměřeno na stavbě15700</t>
  </si>
  <si>
    <t>15700=15 700,000 [A]</t>
  </si>
  <si>
    <t>Položka zahrnuje veškerou manipulaci s vybouranou sutí a s vybouranými hmotami.</t>
  </si>
  <si>
    <t>Komunikace</t>
  </si>
  <si>
    <t>8</t>
  </si>
  <si>
    <t>572214</t>
  </si>
  <si>
    <t>SPOJOVACÍ POSTŘIK Z MODIFIK EMULZE DO 0,5KG/M2</t>
  </si>
  <si>
    <t>spojovací postřik z modifikované kationaktivní asfaltové emulze 0,20 - 0,30 kg/m2, PS - EP 
zaměřeno na stavbě</t>
  </si>
  <si>
    <t>15700,00=15 700,000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</si>
  <si>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</si>
  <si>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</si>
  <si>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</si>
  <si>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</si>
  <si>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</si>
  <si>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57790A</t>
  </si>
  <si>
    <t>VÝSPRAVA VÝTLUKŮ SMĚSÍ ACO (KUBATURA)</t>
  </si>
  <si>
    <t>M3</t>
  </si>
  <si>
    <t>Oprava výtluků, nerovností a propadlých okrajů v tl. do 50 mm z ACO 11, včetně odvozu a likvidace vyfrézovaného materiálu v režii zhotovitele 
Včetně spojovacího postřiku a frézování 
Zaměřeno na stavbě</t>
  </si>
  <si>
    <t>2472*0,05=123,600 [A]</t>
  </si>
  <si>
    <t>- odfrézování nebo jiné odstranění poškozených vozovkových vrstev 
- zaříznutí hran 
- vyčištění 
- nátěr 
- dodání a výplň předepsanou zhutněnou balenou asfaltovou směsí 
- asfaltová zálivka</t>
  </si>
  <si>
    <t>11</t>
  </si>
  <si>
    <t>574E07</t>
  </si>
  <si>
    <t>ASFALTOVÝ BETON PRO PODKLADNÍ VRSTVY ACP 22+, 22S</t>
  </si>
  <si>
    <t>vyrovnání poklesu kraje vozovky v km 19,960 - 19,750 
oprava nerovností a propadlých okrajů v tl. od 50 mm do 250 mm z ACP 22+</t>
  </si>
  <si>
    <t>18=18,000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</si>
  <si>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</si>
  <si>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12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</si>
  <si>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</si>
  <si>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</si>
  <si>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</si>
  <si>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 režii zhotovitele 
Konkrétní délky budou určeny na stavbě za účasti investora. 
Vytvoření komůrky proříznutím drážky š. 10-20 mm dle šířky původní trhliny a hloubky 35mm 
Pročištění drážky 
Opatření stěn adhézním penetračním nátěrem 
Zalití trhlin (drážky) pružnou asfaltovou zálivkovou hmotou</t>
  </si>
  <si>
    <t>200=200,000 [A]</t>
  </si>
  <si>
    <t>- vyfrézování drážky šířky do 20mm hloubky do 40mm 
- vyčištění 
- nátěr 
- výplň předepsanou zálivkovou hmotou</t>
  </si>
  <si>
    <t>Ostatní konstrukce a práce</t>
  </si>
  <si>
    <t>13</t>
  </si>
  <si>
    <t>915111</t>
  </si>
  <si>
    <t>VODOROVNÉ DOPRAVNÍ ZNAČENÍ BARVOU HLADKÉ - DODÁVKA A POKLÁDKA</t>
  </si>
  <si>
    <t>nové vodorovné dopravní značení 
zaměřeno na stavbě</t>
  </si>
  <si>
    <t>949,50=949,500 [A]</t>
  </si>
  <si>
    <t>položka zahrnuje: 
- dodání a pokládku nátěrového materiálu (měří se pouze natíraná plocha) 
- předznačení a reflexní úpravu</t>
  </si>
  <si>
    <t>14</t>
  </si>
  <si>
    <t>93818</t>
  </si>
  <si>
    <t>OČIŠTĚNÍ ASFALT VOZOVEK ZAMETENÍM</t>
  </si>
  <si>
    <t>očištění povrchu před pokládkou EMK 
zaměřeno na stavbě</t>
  </si>
  <si>
    <t>položka zahrnuje očištění předepsaným způsobem včetně odklizení vzniklého odpadu</t>
  </si>
  <si>
    <t>15</t>
  </si>
  <si>
    <t>93811</t>
  </si>
  <si>
    <t>OČIŠTĚNÍ ASFALTOVÝCH VOZOVEK UMYTÍM VODOU</t>
  </si>
  <si>
    <t>očištění povrchu před pokládkou EMK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</si>
</sst>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36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40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28</v>
      </c>
      <c s="6"/>
      <c s="27" t="s">
        <v>55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56</v>
      </c>
      <c s="29" t="s">
        <v>57</v>
      </c>
      <c s="25" t="s">
        <v>46</v>
      </c>
      <c s="30" t="s">
        <v>58</v>
      </c>
      <c s="31" t="s">
        <v>59</v>
      </c>
      <c s="32">
        <v>15700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51">
      <c r="A15" s="34" t="s">
        <v>49</v>
      </c>
      <c r="E15" s="35" t="s">
        <v>60</v>
      </c>
    </row>
    <row r="16" spans="1:5" ht="12.75">
      <c r="A16" s="36" t="s">
        <v>51</v>
      </c>
      <c r="E16" s="37" t="s">
        <v>61</v>
      </c>
    </row>
    <row r="17" spans="1:5" ht="12.75">
      <c r="A17" t="s">
        <v>53</v>
      </c>
      <c r="E17" s="35" t="s">
        <v>62</v>
      </c>
    </row>
    <row r="18" spans="1:18" ht="12.75" customHeight="1">
      <c r="A18" s="6" t="s">
        <v>42</v>
      </c>
      <c s="6"/>
      <c s="39" t="s">
        <v>34</v>
      </c>
      <c s="6"/>
      <c s="27" t="s">
        <v>63</v>
      </c>
      <c s="6"/>
      <c s="6"/>
      <c s="6"/>
      <c s="40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25" t="s">
        <v>44</v>
      </c>
      <c s="29" t="s">
        <v>64</v>
      </c>
      <c s="29" t="s">
        <v>65</v>
      </c>
      <c s="25" t="s">
        <v>46</v>
      </c>
      <c s="30" t="s">
        <v>66</v>
      </c>
      <c s="31" t="s">
        <v>59</v>
      </c>
      <c s="32">
        <v>15700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38.25">
      <c r="A20" s="34" t="s">
        <v>49</v>
      </c>
      <c r="E20" s="35" t="s">
        <v>67</v>
      </c>
    </row>
    <row r="21" spans="1:5" ht="12.75">
      <c r="A21" s="36" t="s">
        <v>51</v>
      </c>
      <c r="E21" s="37" t="s">
        <v>68</v>
      </c>
    </row>
    <row r="22" spans="1:5" ht="51">
      <c r="A22" t="s">
        <v>53</v>
      </c>
      <c r="E22" s="35" t="s">
        <v>69</v>
      </c>
    </row>
    <row r="23" spans="1:16" ht="12.75">
      <c r="A23" s="25" t="s">
        <v>44</v>
      </c>
      <c s="29" t="s">
        <v>39</v>
      </c>
      <c s="29" t="s">
        <v>70</v>
      </c>
      <c s="25" t="s">
        <v>46</v>
      </c>
      <c s="30" t="s">
        <v>71</v>
      </c>
      <c s="31" t="s">
        <v>59</v>
      </c>
      <c s="32">
        <v>15700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25.5">
      <c r="A24" s="34" t="s">
        <v>49</v>
      </c>
      <c r="E24" s="35" t="s">
        <v>72</v>
      </c>
    </row>
    <row r="25" spans="1:5" ht="12.75">
      <c r="A25" s="36" t="s">
        <v>51</v>
      </c>
      <c r="E25" s="37" t="s">
        <v>61</v>
      </c>
    </row>
    <row r="26" spans="1:5" ht="89.25">
      <c r="A26" t="s">
        <v>53</v>
      </c>
      <c r="E26" s="35" t="s">
        <v>73</v>
      </c>
    </row>
    <row r="27" spans="1:16" ht="12.75">
      <c r="A27" s="25" t="s">
        <v>44</v>
      </c>
      <c s="29" t="s">
        <v>41</v>
      </c>
      <c s="29" t="s">
        <v>74</v>
      </c>
      <c s="25" t="s">
        <v>46</v>
      </c>
      <c s="30" t="s">
        <v>75</v>
      </c>
      <c s="31" t="s">
        <v>76</v>
      </c>
      <c s="32">
        <v>123.6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51">
      <c r="A28" s="34" t="s">
        <v>49</v>
      </c>
      <c r="E28" s="35" t="s">
        <v>77</v>
      </c>
    </row>
    <row r="29" spans="1:5" ht="12.75">
      <c r="A29" s="36" t="s">
        <v>51</v>
      </c>
      <c r="E29" s="37" t="s">
        <v>78</v>
      </c>
    </row>
    <row r="30" spans="1:5" ht="76.5">
      <c r="A30" t="s">
        <v>53</v>
      </c>
      <c r="E30" s="35" t="s">
        <v>79</v>
      </c>
    </row>
    <row r="31" spans="1:16" ht="12.75">
      <c r="A31" s="25" t="s">
        <v>44</v>
      </c>
      <c s="29" t="s">
        <v>80</v>
      </c>
      <c s="29" t="s">
        <v>81</v>
      </c>
      <c s="25" t="s">
        <v>46</v>
      </c>
      <c s="30" t="s">
        <v>82</v>
      </c>
      <c s="31" t="s">
        <v>76</v>
      </c>
      <c s="32">
        <v>18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25.5">
      <c r="A32" s="34" t="s">
        <v>49</v>
      </c>
      <c r="E32" s="35" t="s">
        <v>83</v>
      </c>
    </row>
    <row r="33" spans="1:5" ht="12.75">
      <c r="A33" s="36" t="s">
        <v>51</v>
      </c>
      <c r="E33" s="37" t="s">
        <v>84</v>
      </c>
    </row>
    <row r="34" spans="1:5" ht="140.25">
      <c r="A34" t="s">
        <v>53</v>
      </c>
      <c r="E34" s="35" t="s">
        <v>85</v>
      </c>
    </row>
    <row r="35" spans="1:16" ht="12.75">
      <c r="A35" s="25" t="s">
        <v>44</v>
      </c>
      <c s="29" t="s">
        <v>86</v>
      </c>
      <c s="29" t="s">
        <v>87</v>
      </c>
      <c s="25" t="s">
        <v>46</v>
      </c>
      <c s="30" t="s">
        <v>88</v>
      </c>
      <c s="31" t="s">
        <v>89</v>
      </c>
      <c s="32">
        <v>200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14.75">
      <c r="A36" s="34" t="s">
        <v>49</v>
      </c>
      <c r="E36" s="35" t="s">
        <v>90</v>
      </c>
    </row>
    <row r="37" spans="1:5" ht="12.75">
      <c r="A37" s="36" t="s">
        <v>51</v>
      </c>
      <c r="E37" s="37" t="s">
        <v>91</v>
      </c>
    </row>
    <row r="38" spans="1:5" ht="51">
      <c r="A38" t="s">
        <v>53</v>
      </c>
      <c r="E38" s="35" t="s">
        <v>92</v>
      </c>
    </row>
    <row r="39" spans="1:18" ht="12.75" customHeight="1">
      <c r="A39" s="6" t="s">
        <v>42</v>
      </c>
      <c s="6"/>
      <c s="39" t="s">
        <v>39</v>
      </c>
      <c s="6"/>
      <c s="27" t="s">
        <v>93</v>
      </c>
      <c s="6"/>
      <c s="6"/>
      <c s="6"/>
      <c s="40">
        <f>0+Q39</f>
      </c>
      <c r="O39">
        <f>0+R39</f>
      </c>
      <c r="Q39">
        <f>0+I40+I44+I48</f>
      </c>
      <c>
        <f>0+O40+O44+O48</f>
      </c>
    </row>
    <row r="40" spans="1:16" ht="25.5">
      <c r="A40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59</v>
      </c>
      <c s="32">
        <v>949.5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25.5">
      <c r="A41" s="34" t="s">
        <v>49</v>
      </c>
      <c r="E41" s="35" t="s">
        <v>97</v>
      </c>
    </row>
    <row r="42" spans="1:5" ht="12.75">
      <c r="A42" s="36" t="s">
        <v>51</v>
      </c>
      <c r="E42" s="37" t="s">
        <v>98</v>
      </c>
    </row>
    <row r="43" spans="1:5" ht="38.25">
      <c r="A43" t="s">
        <v>53</v>
      </c>
      <c r="E43" s="35" t="s">
        <v>99</v>
      </c>
    </row>
    <row r="44" spans="1:16" ht="12.75">
      <c r="A44" s="25" t="s">
        <v>44</v>
      </c>
      <c s="29" t="s">
        <v>100</v>
      </c>
      <c s="29" t="s">
        <v>101</v>
      </c>
      <c s="25" t="s">
        <v>46</v>
      </c>
      <c s="30" t="s">
        <v>102</v>
      </c>
      <c s="31" t="s">
        <v>59</v>
      </c>
      <c s="32">
        <v>15700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103</v>
      </c>
    </row>
    <row r="46" spans="1:5" ht="12.75">
      <c r="A46" s="36" t="s">
        <v>51</v>
      </c>
      <c r="E46" s="37" t="s">
        <v>61</v>
      </c>
    </row>
    <row r="47" spans="1:5" ht="25.5">
      <c r="A47" t="s">
        <v>53</v>
      </c>
      <c r="E47" s="35" t="s">
        <v>104</v>
      </c>
    </row>
    <row r="48" spans="1:16" ht="12.75">
      <c r="A48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59</v>
      </c>
      <c s="32">
        <v>15700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108</v>
      </c>
    </row>
    <row r="50" spans="1:5" ht="12.75">
      <c r="A50" s="36" t="s">
        <v>51</v>
      </c>
      <c r="E50" s="37" t="s">
        <v>61</v>
      </c>
    </row>
    <row r="51" spans="1:5" ht="25.5">
      <c r="A51" t="s">
        <v>53</v>
      </c>
      <c r="E51" s="35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